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lenaberntson/Desktop/Ammenäs årsmöte 2021/"/>
    </mc:Choice>
  </mc:AlternateContent>
  <xr:revisionPtr revIDLastSave="0" documentId="13_ncr:1_{71FC3AC3-CB65-0348-A952-03D2BFE0A5FD}" xr6:coauthVersionLast="47" xr6:coauthVersionMax="47" xr10:uidLastSave="{00000000-0000-0000-0000-000000000000}"/>
  <bookViews>
    <workbookView xWindow="0" yWindow="500" windowWidth="23040" windowHeight="146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4" i="1"/>
  <c r="D30" i="1" l="1"/>
  <c r="D9" i="1"/>
  <c r="G30" i="1"/>
  <c r="G9" i="1"/>
</calcChain>
</file>

<file path=xl/sharedStrings.xml><?xml version="1.0" encoding="utf-8"?>
<sst xmlns="http://schemas.openxmlformats.org/spreadsheetml/2006/main" count="35" uniqueCount="35">
  <si>
    <t>Konto</t>
  </si>
  <si>
    <t>Samfällighetens intäkter</t>
  </si>
  <si>
    <t>Budget</t>
  </si>
  <si>
    <t>Samfällighetens kostnader</t>
  </si>
  <si>
    <t>Personalkostnader</t>
  </si>
  <si>
    <t>Resultat</t>
  </si>
  <si>
    <t>Benämning</t>
  </si>
  <si>
    <t>Medlemsavgifter</t>
  </si>
  <si>
    <t>Slitageersättningar</t>
  </si>
  <si>
    <t>Vägunderhåll/arbeten</t>
  </si>
  <si>
    <t>Gemensam vinterväghållning</t>
  </si>
  <si>
    <t>Försäkringspremier</t>
  </si>
  <si>
    <t>El för drift</t>
  </si>
  <si>
    <t>Förbrukningsinventarier</t>
  </si>
  <si>
    <t>Kostnader för IT-drift</t>
  </si>
  <si>
    <t>Postbefordran</t>
  </si>
  <si>
    <t>IT-tjänster</t>
  </si>
  <si>
    <t>Bankkostnader</t>
  </si>
  <si>
    <t>Sociala avgifter</t>
  </si>
  <si>
    <t>Utbildning</t>
  </si>
  <si>
    <t>Styrelsearvode</t>
  </si>
  <si>
    <t>Revisorsarvode</t>
  </si>
  <si>
    <t>Avsättning periodiseringsfond</t>
  </si>
  <si>
    <t>Statsbidrag enskild väg</t>
  </si>
  <si>
    <t>Underhållsfond</t>
  </si>
  <si>
    <t>Ny avsättning</t>
  </si>
  <si>
    <t>Årsmöteskostnader</t>
  </si>
  <si>
    <t>Konsulttjänster</t>
  </si>
  <si>
    <t>Gång-cykelbana</t>
  </si>
  <si>
    <t>Övriga externa kostnader</t>
  </si>
  <si>
    <t>Budget för Röd-Ammenäs Vägsamfällighet 2021/2022</t>
  </si>
  <si>
    <t>Utfall 2020/2021</t>
  </si>
  <si>
    <t>Övriga ersättningar</t>
  </si>
  <si>
    <t>Ingående 1/5 2021</t>
  </si>
  <si>
    <t>Utgående 30/4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</si>
</sst>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4" zoomScale="75" workbookViewId="0">
      <selection activeCell="D44" sqref="D44"/>
    </sheetView>
  </sheetViews>
  <sheetFormatPr baseColWidth="10" defaultColWidth="8.83203125" defaultRowHeight="15" x14ac:dyDescent="0.2"/>
  <cols>
    <col min="1" max="1" width="24.5" customWidth="1"/>
    <col min="2" max="2" width="27.83203125" customWidth="1"/>
    <col min="4" max="4" width="12.1640625" customWidth="1"/>
    <col min="7" max="7" width="15.5" customWidth="1"/>
  </cols>
  <sheetData>
    <row r="1" spans="1:7" x14ac:dyDescent="0.2">
      <c r="A1" t="s">
        <v>30</v>
      </c>
    </row>
    <row r="3" spans="1:7" x14ac:dyDescent="0.2">
      <c r="A3" t="s">
        <v>0</v>
      </c>
      <c r="B3" t="s">
        <v>6</v>
      </c>
      <c r="D3" t="s">
        <v>2</v>
      </c>
      <c r="G3" t="s">
        <v>31</v>
      </c>
    </row>
    <row r="5" spans="1:7" x14ac:dyDescent="0.2">
      <c r="A5">
        <v>3054</v>
      </c>
      <c r="B5" t="s">
        <v>7</v>
      </c>
      <c r="D5" s="1">
        <v>540000</v>
      </c>
      <c r="G5">
        <v>563100</v>
      </c>
    </row>
    <row r="6" spans="1:7" x14ac:dyDescent="0.2">
      <c r="A6">
        <v>3055</v>
      </c>
      <c r="B6" t="s">
        <v>8</v>
      </c>
      <c r="D6">
        <v>25000</v>
      </c>
      <c r="G6">
        <v>17886</v>
      </c>
    </row>
    <row r="7" spans="1:7" x14ac:dyDescent="0.2">
      <c r="A7">
        <v>3056</v>
      </c>
      <c r="B7" t="s">
        <v>32</v>
      </c>
      <c r="D7">
        <v>0</v>
      </c>
      <c r="G7">
        <v>1000</v>
      </c>
    </row>
    <row r="8" spans="1:7" x14ac:dyDescent="0.2">
      <c r="A8">
        <v>3310</v>
      </c>
      <c r="B8" t="s">
        <v>23</v>
      </c>
      <c r="D8">
        <v>7500</v>
      </c>
      <c r="G8">
        <v>7399</v>
      </c>
    </row>
    <row r="9" spans="1:7" x14ac:dyDescent="0.2">
      <c r="A9" t="s">
        <v>1</v>
      </c>
      <c r="D9">
        <f>SUM(D5:D8)</f>
        <v>572500</v>
      </c>
      <c r="G9">
        <f>SUM(G5:G8)</f>
        <v>589385</v>
      </c>
    </row>
    <row r="11" spans="1:7" x14ac:dyDescent="0.2">
      <c r="A11">
        <v>4610</v>
      </c>
      <c r="B11" t="s">
        <v>9</v>
      </c>
      <c r="D11">
        <v>64000</v>
      </c>
      <c r="G11">
        <v>5556</v>
      </c>
    </row>
    <row r="12" spans="1:7" x14ac:dyDescent="0.2">
      <c r="A12">
        <v>4621</v>
      </c>
      <c r="B12" t="s">
        <v>10</v>
      </c>
      <c r="D12">
        <v>65000</v>
      </c>
      <c r="G12">
        <v>68060</v>
      </c>
    </row>
    <row r="13" spans="1:7" x14ac:dyDescent="0.2">
      <c r="A13">
        <v>4630</v>
      </c>
      <c r="B13" t="s">
        <v>28</v>
      </c>
      <c r="D13">
        <v>30000</v>
      </c>
      <c r="G13">
        <v>0</v>
      </c>
    </row>
    <row r="14" spans="1:7" x14ac:dyDescent="0.2">
      <c r="A14">
        <v>4711</v>
      </c>
      <c r="B14" t="s">
        <v>11</v>
      </c>
      <c r="D14">
        <v>1100</v>
      </c>
      <c r="G14">
        <v>1030</v>
      </c>
    </row>
    <row r="15" spans="1:7" x14ac:dyDescent="0.2">
      <c r="A15">
        <v>5310</v>
      </c>
      <c r="B15" t="s">
        <v>12</v>
      </c>
      <c r="D15">
        <v>4500</v>
      </c>
      <c r="G15">
        <v>4095</v>
      </c>
    </row>
    <row r="16" spans="1:7" x14ac:dyDescent="0.2">
      <c r="A16">
        <v>5410</v>
      </c>
      <c r="B16" t="s">
        <v>13</v>
      </c>
      <c r="D16">
        <v>1000</v>
      </c>
      <c r="G16">
        <v>2000</v>
      </c>
    </row>
    <row r="17" spans="1:7" x14ac:dyDescent="0.2">
      <c r="A17">
        <v>5421</v>
      </c>
      <c r="B17" t="s">
        <v>14</v>
      </c>
      <c r="D17">
        <v>3200</v>
      </c>
      <c r="G17">
        <v>3090</v>
      </c>
    </row>
    <row r="18" spans="1:7" x14ac:dyDescent="0.2">
      <c r="A18">
        <v>6250</v>
      </c>
      <c r="B18" t="s">
        <v>15</v>
      </c>
      <c r="D18">
        <v>1000</v>
      </c>
      <c r="G18">
        <v>706</v>
      </c>
    </row>
    <row r="19" spans="1:7" x14ac:dyDescent="0.2">
      <c r="A19">
        <v>6540</v>
      </c>
      <c r="B19" t="s">
        <v>16</v>
      </c>
      <c r="D19">
        <v>3500</v>
      </c>
      <c r="G19">
        <v>2970</v>
      </c>
    </row>
    <row r="20" spans="1:7" x14ac:dyDescent="0.2">
      <c r="A20">
        <v>6550</v>
      </c>
      <c r="B20" t="s">
        <v>27</v>
      </c>
      <c r="D20">
        <v>20000</v>
      </c>
      <c r="G20">
        <v>0</v>
      </c>
    </row>
    <row r="21" spans="1:7" x14ac:dyDescent="0.2">
      <c r="A21">
        <v>6570</v>
      </c>
      <c r="B21" t="s">
        <v>17</v>
      </c>
      <c r="D21">
        <v>1200</v>
      </c>
      <c r="G21">
        <v>906</v>
      </c>
    </row>
    <row r="22" spans="1:7" x14ac:dyDescent="0.2">
      <c r="A22">
        <v>6990</v>
      </c>
      <c r="B22" t="s">
        <v>26</v>
      </c>
      <c r="D22">
        <v>1400</v>
      </c>
      <c r="G22">
        <v>0</v>
      </c>
    </row>
    <row r="23" spans="1:7" x14ac:dyDescent="0.2">
      <c r="A23">
        <v>6991</v>
      </c>
      <c r="B23" t="s">
        <v>29</v>
      </c>
      <c r="D23">
        <v>600</v>
      </c>
      <c r="G23">
        <v>1200</v>
      </c>
    </row>
    <row r="24" spans="1:7" x14ac:dyDescent="0.2">
      <c r="A24" t="s">
        <v>3</v>
      </c>
      <c r="D24">
        <f>SUM(D11:D23)</f>
        <v>196500</v>
      </c>
      <c r="G24">
        <f>SUM(G11:G23)</f>
        <v>89613</v>
      </c>
    </row>
    <row r="26" spans="1:7" x14ac:dyDescent="0.2">
      <c r="A26">
        <v>7511</v>
      </c>
      <c r="B26" t="s">
        <v>18</v>
      </c>
      <c r="D26">
        <v>2500</v>
      </c>
      <c r="G26">
        <v>1946</v>
      </c>
    </row>
    <row r="27" spans="1:7" x14ac:dyDescent="0.2">
      <c r="A27">
        <v>7610</v>
      </c>
      <c r="B27" t="s">
        <v>19</v>
      </c>
      <c r="D27">
        <v>2000</v>
      </c>
      <c r="G27">
        <v>0</v>
      </c>
    </row>
    <row r="28" spans="1:7" x14ac:dyDescent="0.2">
      <c r="A28">
        <v>7690</v>
      </c>
      <c r="B28" t="s">
        <v>20</v>
      </c>
      <c r="D28">
        <v>29000</v>
      </c>
      <c r="G28">
        <v>28398</v>
      </c>
    </row>
    <row r="29" spans="1:7" x14ac:dyDescent="0.2">
      <c r="A29">
        <v>7692</v>
      </c>
      <c r="B29" t="s">
        <v>21</v>
      </c>
      <c r="D29">
        <v>1500</v>
      </c>
      <c r="G29">
        <v>1500</v>
      </c>
    </row>
    <row r="30" spans="1:7" x14ac:dyDescent="0.2">
      <c r="A30" t="s">
        <v>4</v>
      </c>
      <c r="D30">
        <f>SUM(D26:D29)</f>
        <v>35000</v>
      </c>
      <c r="G30">
        <f>SUM(G26:G29)</f>
        <v>31844</v>
      </c>
    </row>
    <row r="32" spans="1:7" x14ac:dyDescent="0.2">
      <c r="A32">
        <v>8811</v>
      </c>
      <c r="B32" t="s">
        <v>22</v>
      </c>
      <c r="D32">
        <v>300000</v>
      </c>
      <c r="G32">
        <v>100000</v>
      </c>
    </row>
    <row r="33" spans="1:7" x14ac:dyDescent="0.2">
      <c r="A33" t="s">
        <v>5</v>
      </c>
      <c r="D33">
        <v>41000</v>
      </c>
      <c r="G33">
        <v>367928</v>
      </c>
    </row>
    <row r="35" spans="1:7" x14ac:dyDescent="0.2">
      <c r="A35" t="s">
        <v>24</v>
      </c>
    </row>
    <row r="36" spans="1:7" x14ac:dyDescent="0.2">
      <c r="A36" t="s">
        <v>33</v>
      </c>
      <c r="B36">
        <v>400000</v>
      </c>
    </row>
    <row r="37" spans="1:7" x14ac:dyDescent="0.2">
      <c r="A37" t="s">
        <v>25</v>
      </c>
      <c r="B37">
        <v>300000</v>
      </c>
    </row>
    <row r="38" spans="1:7" x14ac:dyDescent="0.2">
      <c r="A38" t="s">
        <v>34</v>
      </c>
      <c r="B38">
        <v>700000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Berntson</dc:creator>
  <cp:lastModifiedBy>Microsoft Office User</cp:lastModifiedBy>
  <cp:lastPrinted>2021-06-03T14:48:03Z</cp:lastPrinted>
  <dcterms:created xsi:type="dcterms:W3CDTF">2017-06-06T06:59:04Z</dcterms:created>
  <dcterms:modified xsi:type="dcterms:W3CDTF">2021-06-03T14:50:07Z</dcterms:modified>
</cp:coreProperties>
</file>